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5252" windowHeight="7932"/>
  </bookViews>
  <sheets>
    <sheet name=" D1 Townwise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D32" i="1" l="1"/>
  <c r="E32" i="1"/>
  <c r="F32" i="1"/>
  <c r="C32" i="1"/>
</calcChain>
</file>

<file path=xl/sharedStrings.xml><?xml version="1.0" encoding="utf-8"?>
<sst xmlns="http://schemas.openxmlformats.org/spreadsheetml/2006/main" count="38" uniqueCount="38">
  <si>
    <t>Town Wise Energy Audit Report</t>
  </si>
  <si>
    <t>Level of Monitoring: PFC/MoP</t>
  </si>
  <si>
    <t>Format: D1</t>
  </si>
  <si>
    <t>Name of State:</t>
  </si>
  <si>
    <t>Karnataka</t>
  </si>
  <si>
    <t>Name of Discom:</t>
  </si>
  <si>
    <t>GESCOM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</si>
  <si>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</si>
  <si>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</si>
  <si>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</si>
  <si>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</si>
  <si>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</si>
  <si>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</si>
  <si>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</si>
  <si>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Aland</t>
  </si>
  <si>
    <t>Bidar</t>
  </si>
  <si>
    <t>Bhalki</t>
  </si>
  <si>
    <t>Basavkalyan</t>
  </si>
  <si>
    <t>Bellary</t>
  </si>
  <si>
    <t>Gulbarga</t>
  </si>
  <si>
    <t>Gangavathi</t>
  </si>
  <si>
    <t>Humnabad</t>
  </si>
  <si>
    <t>Hospet</t>
  </si>
  <si>
    <t>Kampli</t>
  </si>
  <si>
    <t>Koppal</t>
  </si>
  <si>
    <t>Manvi</t>
  </si>
  <si>
    <t>Raichur</t>
  </si>
  <si>
    <t>Shahabad</t>
  </si>
  <si>
    <t>Shorapur</t>
  </si>
  <si>
    <t>Sahapur</t>
  </si>
  <si>
    <t>Sirguppa</t>
  </si>
  <si>
    <t>Sedam</t>
  </si>
  <si>
    <t>Sindhanur</t>
  </si>
  <si>
    <t>Wadi</t>
  </si>
  <si>
    <t>Yadgir</t>
  </si>
  <si>
    <t>Report Month: ……July'2021</t>
  </si>
  <si>
    <t>Input Energy Period: May' 2020 to April' 2021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</si>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</sst>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name val="Arial"/>
      <family val="2"/>
    </font>
    <font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Border="1"/>
    <xf numFmtId="49" fontId="2" fillId="0" borderId="2" xfId="0" applyNumberFormat="1" applyFont="1" applyBorder="1"/>
    <xf numFmtId="0" fontId="3" fillId="0" borderId="2" xfId="0" applyFont="1" applyBorder="1"/>
    <xf numFmtId="0" fontId="2" fillId="0" borderId="1" xfId="0" applyFont="1" applyBorder="1"/>
    <xf numFmtId="0" fontId="2" fillId="2" borderId="3" xfId="0" applyFont="1" applyFill="1" applyBorder="1"/>
    <xf numFmtId="0" fontId="3" fillId="2" borderId="3" xfId="0" applyFont="1" applyFill="1" applyBorder="1"/>
    <xf numFmtId="2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2">
    <cellStyle name="Normal" xfId="0" builtinId="0"/>
    <cellStyle name="Normal 6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selection activeCell="L29" sqref="L29"/>
    </sheetView>
  </sheetViews>
  <sheetFormatPr defaultRowHeight="14.4" x14ac:dyDescent="0.3"/>
  <cols>
    <col min="1" max="1" width="9.109375" customWidth="1"/>
    <col min="2" max="2" width="19" customWidth="1"/>
    <col min="3" max="6" width="13.33203125" customWidth="1"/>
  </cols>
  <sheetData>
    <row r="1" spans="1:8" x14ac:dyDescent="0.3">
      <c r="A1" s="34" t="s">
        <v>0</v>
      </c>
      <c r="B1" s="35"/>
      <c r="C1" s="35"/>
      <c r="D1" s="35"/>
      <c r="E1" s="35"/>
      <c r="F1" s="36"/>
    </row>
    <row r="2" spans="1:8" x14ac:dyDescent="0.3">
      <c r="A2" s="37" t="s">
        <v>1</v>
      </c>
      <c r="B2" s="38"/>
      <c r="C2" s="38"/>
      <c r="D2" s="38"/>
      <c r="E2" s="38"/>
      <c r="F2" s="39"/>
    </row>
    <row r="3" spans="1:8" x14ac:dyDescent="0.3">
      <c r="A3" s="40" t="s">
        <v>2</v>
      </c>
      <c r="B3" s="41"/>
      <c r="C3" s="41"/>
      <c r="D3" s="41"/>
      <c r="E3" s="41"/>
      <c r="F3" s="42"/>
    </row>
    <row r="4" spans="1:8" x14ac:dyDescent="0.3">
      <c r="A4" s="15" t="s">
        <v>3</v>
      </c>
      <c r="B4" s="12"/>
      <c r="C4" s="12" t="s">
        <v>4</v>
      </c>
      <c r="D4" s="12"/>
      <c r="E4" s="12"/>
      <c r="F4" s="16"/>
    </row>
    <row r="5" spans="1:8" x14ac:dyDescent="0.3">
      <c r="A5" s="15" t="s">
        <v>5</v>
      </c>
      <c r="B5" s="12"/>
      <c r="C5" s="12" t="s">
        <v>6</v>
      </c>
      <c r="D5" s="12"/>
      <c r="E5" s="12"/>
      <c r="F5" s="16"/>
    </row>
    <row r="6" spans="1:8" x14ac:dyDescent="0.3">
      <c r="A6" s="15" t="s">
        <v>35</v>
      </c>
      <c r="B6" s="12"/>
      <c r="C6" s="13"/>
      <c r="D6" s="12"/>
      <c r="E6" s="12"/>
      <c r="F6" s="16"/>
    </row>
    <row r="7" spans="1:8" x14ac:dyDescent="0.3">
      <c r="A7" s="15" t="s">
        <v>36</v>
      </c>
      <c r="B7" s="12"/>
      <c r="C7" s="12"/>
      <c r="D7" s="12"/>
      <c r="E7" s="12"/>
      <c r="F7" s="16"/>
    </row>
    <row r="8" spans="1:8" x14ac:dyDescent="0.3">
      <c r="A8" s="15"/>
      <c r="B8" s="14"/>
      <c r="C8" s="14"/>
      <c r="D8" s="14"/>
      <c r="E8" s="14"/>
      <c r="F8" s="17"/>
    </row>
    <row r="9" spans="1:8" x14ac:dyDescent="0.3">
      <c r="A9" s="43" t="s">
        <v>7</v>
      </c>
      <c r="B9" s="45" t="s">
        <v>8</v>
      </c>
      <c r="C9" s="47" t="s">
        <v>9</v>
      </c>
      <c r="D9" s="49" t="s">
        <v>10</v>
      </c>
      <c r="E9" s="49"/>
      <c r="F9" s="50"/>
    </row>
    <row r="10" spans="1:8" ht="43.8" thickBot="1" x14ac:dyDescent="0.35">
      <c r="A10" s="44"/>
      <c r="B10" s="46"/>
      <c r="C10" s="48"/>
      <c r="D10" s="27" t="s">
        <v>11</v>
      </c>
      <c r="E10" s="27" t="s">
        <v>12</v>
      </c>
      <c r="F10" s="28" t="s">
        <v>13</v>
      </c>
    </row>
    <row r="11" spans="1:8" x14ac:dyDescent="0.3">
      <c r="A11" s="29">
        <v>1</v>
      </c>
      <c r="B11" s="30" t="s">
        <v>14</v>
      </c>
      <c r="C11" s="31">
        <v>59.76</v>
      </c>
      <c r="D11" s="32">
        <v>88.591022443890282</v>
      </c>
      <c r="E11" s="32">
        <v>100</v>
      </c>
      <c r="F11" s="33">
        <v>11.408977556109711</v>
      </c>
      <c r="G11" s="18"/>
    </row>
    <row r="12" spans="1:8" x14ac:dyDescent="0.3">
      <c r="A12" s="1">
        <v>2</v>
      </c>
      <c r="B12" s="2" t="s">
        <v>15</v>
      </c>
      <c r="C12" s="3">
        <v>39.74</v>
      </c>
      <c r="D12" s="9">
        <v>89.35802064328567</v>
      </c>
      <c r="E12" s="9">
        <v>87.429146240357582</v>
      </c>
      <c r="F12" s="10">
        <v>21.875045454292863</v>
      </c>
      <c r="G12" s="18"/>
    </row>
    <row r="13" spans="1:8" x14ac:dyDescent="0.3">
      <c r="A13" s="1">
        <v>3</v>
      </c>
      <c r="B13" s="11" t="s">
        <v>16</v>
      </c>
      <c r="C13" s="3">
        <v>58.32</v>
      </c>
      <c r="D13" s="7">
        <v>84.064339765713825</v>
      </c>
      <c r="E13" s="7">
        <v>98.375106476342893</v>
      </c>
      <c r="F13" s="6">
        <v>17.301616246844365</v>
      </c>
      <c r="G13" s="18"/>
    </row>
    <row r="14" spans="1:8" x14ac:dyDescent="0.3">
      <c r="A14" s="1">
        <v>4</v>
      </c>
      <c r="B14" s="2" t="s">
        <v>17</v>
      </c>
      <c r="C14" s="3">
        <v>39.83</v>
      </c>
      <c r="D14" s="7">
        <v>92.699152071218208</v>
      </c>
      <c r="E14" s="7">
        <v>100</v>
      </c>
      <c r="F14" s="6">
        <v>7.300847928781784</v>
      </c>
      <c r="G14" s="18"/>
    </row>
    <row r="15" spans="1:8" x14ac:dyDescent="0.3">
      <c r="A15" s="1">
        <v>5</v>
      </c>
      <c r="B15" s="2" t="s">
        <v>18</v>
      </c>
      <c r="C15" s="3">
        <v>39.47</v>
      </c>
      <c r="D15" s="7">
        <v>83.530607677966344</v>
      </c>
      <c r="E15" s="7">
        <v>93.921786062631128</v>
      </c>
      <c r="F15" s="6">
        <v>21.54656135988472</v>
      </c>
      <c r="G15" s="18"/>
    </row>
    <row r="16" spans="1:8" x14ac:dyDescent="0.3">
      <c r="A16" s="1">
        <v>6</v>
      </c>
      <c r="B16" s="11" t="s">
        <v>19</v>
      </c>
      <c r="C16" s="3">
        <v>30.73</v>
      </c>
      <c r="D16" s="7">
        <v>92.410550377526519</v>
      </c>
      <c r="E16" s="7">
        <v>95.12189131444778</v>
      </c>
      <c r="F16" s="6">
        <v>12.097336706806205</v>
      </c>
      <c r="G16" s="18"/>
      <c r="H16" s="8"/>
    </row>
    <row r="17" spans="1:8" s="26" customFormat="1" x14ac:dyDescent="0.3">
      <c r="A17" s="23">
        <v>7</v>
      </c>
      <c r="B17" s="24" t="s">
        <v>20</v>
      </c>
      <c r="C17" s="25">
        <v>32.549999999999997</v>
      </c>
      <c r="D17" s="7">
        <v>89.824141545227917</v>
      </c>
      <c r="E17" s="7">
        <v>92.899036447423569</v>
      </c>
      <c r="F17" s="6">
        <v>16.554238007313383</v>
      </c>
      <c r="G17" s="18"/>
      <c r="H17" s="8"/>
    </row>
    <row r="18" spans="1:8" x14ac:dyDescent="0.3">
      <c r="A18" s="1">
        <v>8</v>
      </c>
      <c r="B18" s="2" t="s">
        <v>21</v>
      </c>
      <c r="C18" s="3">
        <v>35.72</v>
      </c>
      <c r="D18" s="7">
        <v>92.626241939572893</v>
      </c>
      <c r="E18" s="7">
        <v>99.583834983660523</v>
      </c>
      <c r="F18" s="6">
        <v>7.7592360753295679</v>
      </c>
      <c r="G18" s="18"/>
      <c r="H18" s="8"/>
    </row>
    <row r="19" spans="1:8" x14ac:dyDescent="0.3">
      <c r="A19" s="1">
        <v>9</v>
      </c>
      <c r="B19" s="24" t="s">
        <v>22</v>
      </c>
      <c r="C19" s="25">
        <v>25.71</v>
      </c>
      <c r="D19" s="7">
        <v>88.868272490097596</v>
      </c>
      <c r="E19" s="7">
        <v>100</v>
      </c>
      <c r="F19" s="6">
        <v>11.131727509902401</v>
      </c>
      <c r="G19" s="18"/>
      <c r="H19" s="8"/>
    </row>
    <row r="20" spans="1:8" x14ac:dyDescent="0.3">
      <c r="A20" s="1">
        <v>10</v>
      </c>
      <c r="B20" s="24" t="s">
        <v>23</v>
      </c>
      <c r="C20" s="25">
        <v>34.9</v>
      </c>
      <c r="D20" s="7">
        <v>89.260091788938809</v>
      </c>
      <c r="E20" s="7">
        <v>95.162356573043652</v>
      </c>
      <c r="F20" s="6">
        <v>15.057993174383988</v>
      </c>
      <c r="G20" s="18"/>
      <c r="H20" s="8"/>
    </row>
    <row r="21" spans="1:8" x14ac:dyDescent="0.3">
      <c r="A21" s="1">
        <v>11</v>
      </c>
      <c r="B21" s="24" t="s">
        <v>24</v>
      </c>
      <c r="C21" s="25">
        <v>28.63</v>
      </c>
      <c r="D21" s="7">
        <v>88.384211320359896</v>
      </c>
      <c r="E21" s="7">
        <v>96.396680147955777</v>
      </c>
      <c r="F21" s="6">
        <v>14.800554512219355</v>
      </c>
      <c r="G21" s="18"/>
      <c r="H21" s="8"/>
    </row>
    <row r="22" spans="1:8" s="8" customFormat="1" ht="14.4" customHeight="1" x14ac:dyDescent="0.3">
      <c r="A22" s="19">
        <v>12</v>
      </c>
      <c r="B22" s="24" t="s">
        <v>25</v>
      </c>
      <c r="C22" s="25">
        <v>42.21</v>
      </c>
      <c r="D22" s="7">
        <v>85.418031392717438</v>
      </c>
      <c r="E22" s="7">
        <v>77.347314373886661</v>
      </c>
      <c r="F22" s="6">
        <v>33.93144672668965</v>
      </c>
      <c r="G22" s="18"/>
    </row>
    <row r="23" spans="1:8" x14ac:dyDescent="0.3">
      <c r="A23" s="1">
        <v>13</v>
      </c>
      <c r="B23" s="24" t="s">
        <v>26</v>
      </c>
      <c r="C23" s="25">
        <v>28.86</v>
      </c>
      <c r="D23" s="7">
        <v>84.539110215001386</v>
      </c>
      <c r="E23" s="7">
        <v>96.581278617683324</v>
      </c>
      <c r="F23" s="6">
        <v>18.351046422339135</v>
      </c>
      <c r="G23" s="18"/>
      <c r="H23" s="8"/>
    </row>
    <row r="24" spans="1:8" x14ac:dyDescent="0.3">
      <c r="A24" s="1">
        <v>14</v>
      </c>
      <c r="B24" s="24" t="s">
        <v>27</v>
      </c>
      <c r="C24" s="25">
        <v>52.3</v>
      </c>
      <c r="D24" s="7">
        <v>89.474599722071162</v>
      </c>
      <c r="E24" s="7">
        <v>100</v>
      </c>
      <c r="F24" s="6">
        <v>10.515800426999666</v>
      </c>
      <c r="G24" s="18"/>
      <c r="H24" s="8"/>
    </row>
    <row r="25" spans="1:8" x14ac:dyDescent="0.3">
      <c r="A25" s="1">
        <v>15</v>
      </c>
      <c r="B25" s="24" t="s">
        <v>28</v>
      </c>
      <c r="C25" s="25">
        <v>49.05</v>
      </c>
      <c r="D25" s="7">
        <v>87.687672493463936</v>
      </c>
      <c r="E25" s="7">
        <v>91.191052222326903</v>
      </c>
      <c r="F25" s="6">
        <v>20.036688783942303</v>
      </c>
      <c r="G25" s="18"/>
      <c r="H25" s="8"/>
    </row>
    <row r="26" spans="1:8" x14ac:dyDescent="0.3">
      <c r="A26" s="1">
        <v>16</v>
      </c>
      <c r="B26" s="2" t="s">
        <v>29</v>
      </c>
      <c r="C26" s="3">
        <v>52.62</v>
      </c>
      <c r="D26" s="7">
        <v>86.935490467021197</v>
      </c>
      <c r="E26" s="7">
        <v>98.950485277183731</v>
      </c>
      <c r="F26" s="6">
        <v>13.97691030478272</v>
      </c>
      <c r="G26" s="18"/>
    </row>
    <row r="27" spans="1:8" x14ac:dyDescent="0.3">
      <c r="A27" s="1">
        <v>17</v>
      </c>
      <c r="B27" s="11" t="s">
        <v>30</v>
      </c>
      <c r="C27" s="2">
        <v>41.47</v>
      </c>
      <c r="D27" s="7">
        <v>92.567010177083816</v>
      </c>
      <c r="E27" s="7">
        <v>98.293078500722586</v>
      </c>
      <c r="F27" s="6">
        <v>9.013036020867137</v>
      </c>
      <c r="G27" s="8"/>
    </row>
    <row r="28" spans="1:8" x14ac:dyDescent="0.3">
      <c r="A28" s="1">
        <v>18</v>
      </c>
      <c r="B28" s="2" t="s">
        <v>31</v>
      </c>
      <c r="C28" s="2">
        <v>32.26</v>
      </c>
      <c r="D28" s="22">
        <v>87.611147050242906</v>
      </c>
      <c r="E28" s="7">
        <v>97.507035920664805</v>
      </c>
      <c r="F28" s="6">
        <v>14.572967375213185</v>
      </c>
      <c r="G28" s="8"/>
    </row>
    <row r="29" spans="1:8" x14ac:dyDescent="0.3">
      <c r="A29" s="1">
        <v>19</v>
      </c>
      <c r="B29" s="2" t="s">
        <v>32</v>
      </c>
      <c r="C29" s="2">
        <v>29.19</v>
      </c>
      <c r="D29" s="22">
        <v>84.926066444852765</v>
      </c>
      <c r="E29" s="7">
        <v>94.198424346711235</v>
      </c>
      <c r="F29" s="6">
        <v>20.000983549307662</v>
      </c>
      <c r="G29" s="8"/>
    </row>
    <row r="30" spans="1:8" x14ac:dyDescent="0.3">
      <c r="A30" s="1">
        <v>20</v>
      </c>
      <c r="B30" s="2" t="s">
        <v>33</v>
      </c>
      <c r="C30" s="2">
        <v>51.54</v>
      </c>
      <c r="D30" s="7">
        <v>76.947275935716675</v>
      </c>
      <c r="E30" s="7">
        <v>98.269507987034316</v>
      </c>
      <c r="F30" s="6">
        <v>24.38429052854557</v>
      </c>
      <c r="G30" s="8"/>
    </row>
    <row r="31" spans="1:8" ht="15" thickBot="1" x14ac:dyDescent="0.35">
      <c r="A31" s="4">
        <v>21</v>
      </c>
      <c r="B31" s="5" t="s">
        <v>34</v>
      </c>
      <c r="C31" s="5">
        <v>39.49</v>
      </c>
      <c r="D31" s="20">
        <v>89.520300684105877</v>
      </c>
      <c r="E31" s="20">
        <v>91.267340733000481</v>
      </c>
      <c r="F31" s="21">
        <v>18.297202149430525</v>
      </c>
      <c r="G31" s="8"/>
    </row>
    <row r="32" spans="1:8" ht="15" thickBot="1" x14ac:dyDescent="0.35">
      <c r="A32" s="54" t="s">
        <v>37</v>
      </c>
      <c r="B32" s="55"/>
      <c r="C32" s="51">
        <f>AVERAGE(C11:C31)</f>
        <v>40.207142857142856</v>
      </c>
      <c r="D32" s="52">
        <f t="shared" ref="D32:F32" si="0">AVERAGE(D11:D31)</f>
        <v>87.868731268860728</v>
      </c>
      <c r="E32" s="52">
        <f t="shared" si="0"/>
        <v>95.356921725003673</v>
      </c>
      <c r="F32" s="53">
        <f t="shared" si="0"/>
        <v>16.186405086665996</v>
      </c>
      <c r="G32" s="8"/>
    </row>
    <row r="33" spans="4:7" x14ac:dyDescent="0.3">
      <c r="D33" s="8"/>
      <c r="E33" s="8"/>
      <c r="F33" s="8"/>
      <c r="G33" s="8"/>
    </row>
  </sheetData>
  <mergeCells count="8">
    <mergeCell ref="A32:B32"/>
    <mergeCell ref="A1:F1"/>
    <mergeCell ref="A2:F2"/>
    <mergeCell ref="A3:F3"/>
    <mergeCell ref="A9:A10"/>
    <mergeCell ref="B9:B10"/>
    <mergeCell ref="C9:C10"/>
    <mergeCell ref="D9:F9"/>
  </mergeCells>
  <pageMargins left="1" right="1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D1 Townwise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1</dc:creator>
  <cp:lastModifiedBy>ADMIN</cp:lastModifiedBy>
  <cp:lastPrinted>2021-08-09T10:35:46Z</cp:lastPrinted>
  <dcterms:created xsi:type="dcterms:W3CDTF">2019-09-30T06:30:33Z</dcterms:created>
  <dcterms:modified xsi:type="dcterms:W3CDTF">2021-08-09T10:39:31Z</dcterms:modified>
</cp:coreProperties>
</file>